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600" windowHeight="9345" activeTab="0"/>
  </bookViews>
  <sheets>
    <sheet name="Tabla No. 1" sheetId="4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<sst xmlns="http://schemas.openxmlformats.org/spreadsheetml/2006/main" count="26" uniqueCount="26">
  <si>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PAZ DE ARIPORO</t>
  </si>
  <si>
    <t>TRINIDAD</t>
  </si>
  <si>
    <t>OROCUÉ</t>
  </si>
  <si>
    <t>NUNCHÍA</t>
  </si>
  <si>
    <t>TAURAMENA</t>
  </si>
  <si>
    <t>MANÍ</t>
  </si>
  <si>
    <t>MONTERREY</t>
  </si>
  <si>
    <t>AGUAZUL</t>
  </si>
  <si>
    <t>SAN LUIS DE PALENQUE</t>
  </si>
  <si>
    <t>PORE</t>
  </si>
  <si>
    <t>VILLANUEVA</t>
  </si>
  <si>
    <t>HATO COROZAL</t>
  </si>
  <si>
    <t>SABANALARGA</t>
  </si>
  <si>
    <t>TÁMARA</t>
  </si>
  <si>
    <t>RECETOR</t>
  </si>
  <si>
    <t>SÁCAMA</t>
  </si>
  <si>
    <t>CHAMEZA</t>
  </si>
  <si>
    <t>LA SALINA</t>
  </si>
  <si>
    <t>Total 2013</t>
  </si>
  <si>
    <t xml:space="preserve">YOPAL </t>
  </si>
  <si>
    <t>Graduados por Municipio 2013</t>
  </si>
  <si>
    <t xml:space="preserve">Fuente :  SIMAT _ Secretaría de Educación Departamental y Municipal </t>
  </si>
  <si>
    <t xml:space="preserve">Año </t>
  </si>
  <si>
    <t xml:space="preserve">Municipio </t>
  </si>
  <si>
    <t xml:space="preserve">Total general </t>
  </si>
  <si>
    <t>% de cupos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</si>
</sst>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/>
      <top style="thin">
        <color indexed="65"/>
      </top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rgb="FFABABAB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wrapText="1"/>
    </xf>
    <xf numFmtId="3" fontId="0" fillId="0" borderId="2" xfId="0" applyNumberFormat="1" applyBorder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1" xfId="0" applyNumberFormat="1" applyBorder="1"/>
    <xf numFmtId="3" fontId="3" fillId="2" borderId="5" xfId="0" applyNumberFormat="1" applyFont="1" applyFill="1" applyBorder="1" applyAlignment="1">
      <alignment horizontal="center"/>
    </xf>
    <xf numFmtId="164" fontId="0" fillId="0" borderId="6" xfId="20" applyNumberFormat="1" applyFont="1" applyBorder="1"/>
    <xf numFmtId="164" fontId="0" fillId="0" borderId="7" xfId="20" applyNumberFormat="1" applyFont="1" applyBorder="1"/>
    <xf numFmtId="164" fontId="0" fillId="0" borderId="8" xfId="20" applyNumberFormat="1" applyFont="1" applyBorder="1"/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showGridLines="0" tabSelected="1" workbookViewId="0" topLeftCell="A1">
      <selection activeCell="D12" sqref="D12"/>
    </sheetView>
  </sheetViews>
  <sheetFormatPr defaultColWidth="11.421875" defaultRowHeight="15"/>
  <cols>
    <col min="1" max="1" width="9.57421875" style="0" customWidth="1"/>
    <col min="2" max="2" width="11.421875" style="6" customWidth="1"/>
    <col min="3" max="3" width="32.00390625" style="0" customWidth="1"/>
    <col min="4" max="4" width="14.8515625" style="5" customWidth="1"/>
  </cols>
  <sheetData>
    <row r="2" ht="24" thickBot="1">
      <c r="B2" s="12" t="s">
        <v>20</v>
      </c>
    </row>
    <row r="3" spans="2:5" ht="16.5" thickBot="1" thickTop="1">
      <c r="B3" s="10" t="s">
        <v>22</v>
      </c>
      <c r="C3" s="10" t="s">
        <v>23</v>
      </c>
      <c r="D3" s="11" t="s">
        <v>24</v>
      </c>
      <c r="E3" s="14" t="s">
        <v>25</v>
      </c>
    </row>
    <row r="4" spans="2:5" ht="15.75" thickTop="1">
      <c r="B4" s="8">
        <v>2013</v>
      </c>
      <c r="C4" s="1" t="s">
        <v>7</v>
      </c>
      <c r="D4" s="13">
        <v>627</v>
      </c>
      <c r="E4" s="15">
        <f>(D4)/$D$23</f>
        <v>0.10514841522723462</v>
      </c>
    </row>
    <row r="5" spans="2:5" ht="15">
      <c r="B5" s="7"/>
      <c r="C5" s="1" t="s">
        <v>16</v>
      </c>
      <c r="D5" s="13">
        <v>20</v>
      </c>
      <c r="E5" s="16">
        <f aca="true" t="shared" si="0" ref="E5:E22">(D5)/$D$23</f>
        <v>0.00335401643468053</v>
      </c>
    </row>
    <row r="6" spans="2:5" ht="15">
      <c r="B6" s="7"/>
      <c r="C6" s="1" t="s">
        <v>11</v>
      </c>
      <c r="D6" s="13">
        <v>165</v>
      </c>
      <c r="E6" s="16">
        <f t="shared" si="0"/>
        <v>0.02767063558611437</v>
      </c>
    </row>
    <row r="7" spans="2:5" ht="15">
      <c r="B7" s="7"/>
      <c r="C7" s="1" t="s">
        <v>17</v>
      </c>
      <c r="D7" s="13">
        <v>11</v>
      </c>
      <c r="E7" s="16">
        <f t="shared" si="0"/>
        <v>0.0018447090390742915</v>
      </c>
    </row>
    <row r="8" spans="2:5" ht="15">
      <c r="B8" s="7"/>
      <c r="C8" s="1" t="s">
        <v>5</v>
      </c>
      <c r="D8" s="13">
        <v>152</v>
      </c>
      <c r="E8" s="16">
        <f t="shared" si="0"/>
        <v>0.025490524903572027</v>
      </c>
    </row>
    <row r="9" spans="2:5" ht="15">
      <c r="B9" s="7"/>
      <c r="C9" s="1" t="s">
        <v>6</v>
      </c>
      <c r="D9" s="13">
        <v>267</v>
      </c>
      <c r="E9" s="16">
        <f t="shared" si="0"/>
        <v>0.04477611940298507</v>
      </c>
    </row>
    <row r="10" spans="2:5" ht="15">
      <c r="B10" s="7"/>
      <c r="C10" s="1" t="s">
        <v>3</v>
      </c>
      <c r="D10" s="13">
        <v>105</v>
      </c>
      <c r="E10" s="16">
        <f t="shared" si="0"/>
        <v>0.01760858628207278</v>
      </c>
    </row>
    <row r="11" spans="2:5" ht="15">
      <c r="B11" s="7"/>
      <c r="C11" s="1" t="s">
        <v>2</v>
      </c>
      <c r="D11" s="13">
        <v>111</v>
      </c>
      <c r="E11" s="16">
        <f t="shared" si="0"/>
        <v>0.01861479121247694</v>
      </c>
    </row>
    <row r="12" spans="2:5" ht="15">
      <c r="B12" s="7"/>
      <c r="C12" s="1" t="s">
        <v>0</v>
      </c>
      <c r="D12" s="13">
        <v>442</v>
      </c>
      <c r="E12" s="16">
        <f t="shared" si="0"/>
        <v>0.07412376320643971</v>
      </c>
    </row>
    <row r="13" spans="2:5" ht="15">
      <c r="B13" s="7"/>
      <c r="C13" s="1" t="s">
        <v>9</v>
      </c>
      <c r="D13" s="13">
        <v>88</v>
      </c>
      <c r="E13" s="16">
        <f t="shared" si="0"/>
        <v>0.014757672312594332</v>
      </c>
    </row>
    <row r="14" spans="2:5" ht="15">
      <c r="B14" s="7"/>
      <c r="C14" s="1" t="s">
        <v>14</v>
      </c>
      <c r="D14" s="13">
        <v>35</v>
      </c>
      <c r="E14" s="16">
        <f t="shared" si="0"/>
        <v>0.0058695287606909275</v>
      </c>
    </row>
    <row r="15" spans="2:5" ht="15">
      <c r="B15" s="7"/>
      <c r="C15" s="1" t="s">
        <v>12</v>
      </c>
      <c r="D15" s="13">
        <v>62</v>
      </c>
      <c r="E15" s="16">
        <f t="shared" si="0"/>
        <v>0.010397450947509643</v>
      </c>
    </row>
    <row r="16" spans="2:5" ht="15">
      <c r="B16" s="7"/>
      <c r="C16" s="1" t="s">
        <v>15</v>
      </c>
      <c r="D16" s="13">
        <v>18</v>
      </c>
      <c r="E16" s="16">
        <f t="shared" si="0"/>
        <v>0.003018614791212477</v>
      </c>
    </row>
    <row r="17" spans="2:5" ht="15">
      <c r="B17" s="7"/>
      <c r="C17" s="1" t="s">
        <v>8</v>
      </c>
      <c r="D17" s="13">
        <v>95</v>
      </c>
      <c r="E17" s="16">
        <f t="shared" si="0"/>
        <v>0.015931578064732516</v>
      </c>
    </row>
    <row r="18" spans="2:5" ht="15">
      <c r="B18" s="7"/>
      <c r="C18" s="1" t="s">
        <v>13</v>
      </c>
      <c r="D18" s="13">
        <v>55</v>
      </c>
      <c r="E18" s="16">
        <f t="shared" si="0"/>
        <v>0.009223545195371457</v>
      </c>
    </row>
    <row r="19" spans="2:5" ht="15">
      <c r="B19" s="7"/>
      <c r="C19" s="1" t="s">
        <v>4</v>
      </c>
      <c r="D19" s="13">
        <v>330</v>
      </c>
      <c r="E19" s="16">
        <f t="shared" si="0"/>
        <v>0.05534127117222874</v>
      </c>
    </row>
    <row r="20" spans="2:5" ht="15">
      <c r="B20" s="7"/>
      <c r="C20" s="1" t="s">
        <v>1</v>
      </c>
      <c r="D20" s="13">
        <v>146</v>
      </c>
      <c r="E20" s="16">
        <f t="shared" si="0"/>
        <v>0.02448431997316787</v>
      </c>
    </row>
    <row r="21" spans="2:5" ht="15">
      <c r="B21" s="7"/>
      <c r="C21" s="1" t="s">
        <v>10</v>
      </c>
      <c r="D21" s="13">
        <v>396</v>
      </c>
      <c r="E21" s="16">
        <f t="shared" si="0"/>
        <v>0.0664095254066745</v>
      </c>
    </row>
    <row r="22" spans="2:5" ht="15">
      <c r="B22" s="8"/>
      <c r="C22" s="2" t="s">
        <v>19</v>
      </c>
      <c r="D22" s="13">
        <v>2838</v>
      </c>
      <c r="E22" s="17">
        <f t="shared" si="0"/>
        <v>0.4759349320811672</v>
      </c>
    </row>
    <row r="23" spans="2:4" ht="15">
      <c r="B23" s="9" t="s">
        <v>18</v>
      </c>
      <c r="C23" s="3"/>
      <c r="D23" s="4">
        <f>SUM(D4:D22)</f>
        <v>5963</v>
      </c>
    </row>
    <row r="24" spans="2:4" ht="15">
      <c r="B24" s="18" t="s">
        <v>21</v>
      </c>
      <c r="C24" s="19"/>
      <c r="D24" s="19"/>
    </row>
  </sheetData>
  <mergeCells count="1"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 xml:space="preserve">&amp;LGobernación de Casanare
Secretaría de Educación Departamental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Sistemas-SED</dc:creator>
  <cp:keywords/>
  <dc:description/>
  <cp:lastModifiedBy>José Bladimir Navarro</cp:lastModifiedBy>
  <cp:lastPrinted>2014-04-11T19:56:22Z</cp:lastPrinted>
  <dcterms:created xsi:type="dcterms:W3CDTF">2014-02-12T15:34:10Z</dcterms:created>
  <dcterms:modified xsi:type="dcterms:W3CDTF">2014-04-11T20:58:50Z</dcterms:modified>
  <cp:category/>
  <cp:version/>
  <cp:contentType/>
  <cp:contentStatus/>
</cp:coreProperties>
</file>